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985381D0-B948-4668-AA47-14684B064DD4}"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<sst xmlns="http://schemas.openxmlformats.org/spreadsheetml/2006/main" count="762" uniqueCount="438">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</sst>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136</v>
      </c>
      <c r="B10" s="174"/>
      <c r="C10" s="182" t="str">
        <f>VLOOKUP(A10,listado,2,0)</f>
        <v>G. SERVICIOS SOPORTE CLIENTE ADMINISTRACIÓN</v>
      </c>
      <c r="D10" s="182"/>
      <c r="E10" s="182"/>
      <c r="F10" s="182"/>
      <c r="G10" s="182" t="str">
        <f>VLOOKUP(A10,listado,3,0)</f>
        <v>Asistente 3</v>
      </c>
      <c r="H10" s="182"/>
      <c r="I10" s="189" t="str">
        <f>VLOOKUP(A10,listado,4,0)</f>
        <v>Administrativo/a de apoyo en áreas del sector de carreteras</v>
      </c>
      <c r="J10" s="190"/>
      <c r="K10" s="182" t="str">
        <f>VLOOKUP(A10,listado,5,0)</f>
        <v>Barcelona</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18.75"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31" t="str">
        <f>VLOOKUP(A10,listado,6,0)</f>
        <v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c4V53RXIU7BIwO1R7z9gg/FfCjLlTOumn7NZbNEFhxSo3tE4VMw4OaDZRqGHF3tfBKEVZEb2ba4VEvx+KX+3Qg==" saltValue="yRE4r0YUBale7l4HaAFo7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2025-09-05T07:34:50Z</dcterms:modified>
</cp:coreProperties>
</file>